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新見\Ｒ２\4.委託\Ｒ２徳耕　合理化　北島排水樋門　機能保全計画策定業務\ppi\"/>
    </mc:Choice>
  </mc:AlternateContent>
  <bookViews>
    <workbookView xWindow="0" yWindow="0" windowWidth="14385" windowHeight="4965"/>
  </bookViews>
  <sheets>
    <sheet name="業務委託費内訳書" sheetId="2" r:id="rId1"/>
  </sheets>
  <definedNames>
    <definedName name="_xlnm.Print_Area" localSheetId="0">業務委託費内訳書!$A$1:$G$51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業務委託費内訳書!$G$51</definedName>
    <definedName name="内訳書工事価格総計" localSheetId="0">業務委託費内訳書!$G$50</definedName>
    <definedName name="内訳書工事価格総計通番" localSheetId="0">業務委託費内訳書!$I$50</definedName>
    <definedName name="内訳書工事価格総計名称" localSheetId="0">業務委託費内訳書!$A$50</definedName>
    <definedName name="内訳書工事価格通番" localSheetId="0">業務委託費内訳書!$I$51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G44" i="2" s="1"/>
  <c r="G43" i="2" s="1"/>
  <c r="G42" i="2" s="1"/>
  <c r="G41" i="2" s="1"/>
  <c r="G38" i="2"/>
  <c r="G37" i="2"/>
  <c r="G36" i="2"/>
  <c r="G35" i="2"/>
  <c r="G34" i="2" s="1"/>
  <c r="G26" i="2"/>
  <c r="G23" i="2"/>
  <c r="G22" i="2"/>
  <c r="G21" i="2"/>
  <c r="G20" i="2" s="1"/>
  <c r="G17" i="2"/>
  <c r="G15" i="2"/>
  <c r="G14" i="2" s="1"/>
  <c r="G13" i="2" s="1"/>
  <c r="G12" i="2" s="1"/>
  <c r="G11" i="2" s="1"/>
  <c r="G10" i="2" s="1"/>
  <c r="G31" i="2" s="1"/>
  <c r="G33" i="2" l="1"/>
  <c r="G32" i="2" s="1"/>
  <c r="G49" i="2" s="1"/>
  <c r="G50" i="2" s="1"/>
  <c r="G51" i="2" s="1"/>
</calcChain>
</file>

<file path=xl/sharedStrings.xml><?xml version="1.0" encoding="utf-8"?>
<sst xmlns="http://schemas.openxmlformats.org/spreadsheetml/2006/main" count="97" uniqueCount="48">
  <si>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</si>
  <si>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</si>
  <si>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</si>
  <si>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</si>
  <si>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</si>
  <si>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</si>
  <si>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</si>
  <si>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</si>
  <si>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</si>
  <si>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</si>
  <si>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</si>
  <si>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</si>
  <si>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北島排水樋門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</si>
  <si>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</si>
  <si>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</si>
  <si>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</si>
  <si>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</si>
  <si>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</si>
  <si>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</si>
  <si>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</si>
  <si>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機能診断(ゲート)
_x000D_1門（用排水機場･水路･貯水池等）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</si>
  <si>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</si>
  <si>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</si>
  <si>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</si>
  <si>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</si>
  <si>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</si>
  <si>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</si>
  <si>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</si>
  <si>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</si>
  <si>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</si>
  <si>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</si>
  <si>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</si>
  <si>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</si>
  <si>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</si>
  <si>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</si>
  <si>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</si>
  <si>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</si>
  <si>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</si>
  <si>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</si>
  <si>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現地踏査及び現地調査(ゲート)
_x000D_1門（用排水機場・水路・貯水池等）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</si>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</sst>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23</v>
      </c>
      <c r="F18" s="19">
        <v>2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24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35" t="s">
        <v>25</v>
      </c>
      <c r="B20" s="33"/>
      <c r="C20" s="33"/>
      <c r="D20" s="34"/>
      <c r="E20" s="18" t="s">
        <v>16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6" t="s">
        <v>25</v>
      </c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6" t="s">
        <v>25</v>
      </c>
      <c r="D22" s="34"/>
      <c r="E22" s="18" t="s">
        <v>16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7" t="s">
        <v>26</v>
      </c>
      <c r="E23" s="18" t="s">
        <v>16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27</v>
      </c>
      <c r="E24" s="18" t="s">
        <v>23</v>
      </c>
      <c r="F24" s="19">
        <v>2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23</v>
      </c>
      <c r="F25" s="19">
        <v>1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16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>
      <c r="A31" s="39" t="s">
        <v>34</v>
      </c>
      <c r="B31" s="40"/>
      <c r="C31" s="40"/>
      <c r="D31" s="41"/>
      <c r="E31" s="42" t="s">
        <v>16</v>
      </c>
      <c r="F31" s="43">
        <v>1</v>
      </c>
      <c r="G31" s="44">
        <f>+G10+G30</f>
        <v>0</v>
      </c>
      <c r="H31" s="45"/>
      <c r="I31" s="46">
        <v>22</v>
      </c>
      <c r="J31" s="46"/>
    </row>
    <row r="32" spans="1:10" ht="42" customHeight="1">
      <c r="A32" s="35" t="s">
        <v>35</v>
      </c>
      <c r="B32" s="33"/>
      <c r="C32" s="33"/>
      <c r="D32" s="34"/>
      <c r="E32" s="18" t="s">
        <v>16</v>
      </c>
      <c r="F32" s="19">
        <v>1</v>
      </c>
      <c r="G32" s="20">
        <f>+G33+G48</f>
        <v>0</v>
      </c>
      <c r="H32" s="2"/>
      <c r="I32" s="21">
        <v>23</v>
      </c>
      <c r="J32" s="21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+G34+G41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+G35+G40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</f>
        <v>0</v>
      </c>
      <c r="H35" s="2"/>
      <c r="I35" s="21">
        <v>26</v>
      </c>
      <c r="J35" s="21">
        <v>1</v>
      </c>
    </row>
    <row r="36" spans="1:10" ht="42" customHeight="1">
      <c r="A36" s="16"/>
      <c r="B36" s="36" t="s">
        <v>38</v>
      </c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6" t="s">
        <v>38</v>
      </c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7" t="s">
        <v>38</v>
      </c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7" t="s">
        <v>39</v>
      </c>
      <c r="E39" s="18" t="s">
        <v>16</v>
      </c>
      <c r="F39" s="19">
        <v>1</v>
      </c>
      <c r="G39" s="38"/>
      <c r="H39" s="2"/>
      <c r="I39" s="21">
        <v>30</v>
      </c>
      <c r="J39" s="21">
        <v>4</v>
      </c>
    </row>
    <row r="40" spans="1:10" ht="42" customHeight="1">
      <c r="A40" s="35" t="s">
        <v>31</v>
      </c>
      <c r="B40" s="33"/>
      <c r="C40" s="33"/>
      <c r="D40" s="34"/>
      <c r="E40" s="18" t="s">
        <v>16</v>
      </c>
      <c r="F40" s="19">
        <v>1</v>
      </c>
      <c r="G40" s="38"/>
      <c r="H40" s="2"/>
      <c r="I40" s="21">
        <v>31</v>
      </c>
      <c r="J40" s="21"/>
    </row>
    <row r="41" spans="1:10" ht="42" customHeight="1">
      <c r="A41" s="35" t="s">
        <v>40</v>
      </c>
      <c r="B41" s="33"/>
      <c r="C41" s="33"/>
      <c r="D41" s="34"/>
      <c r="E41" s="18" t="s">
        <v>16</v>
      </c>
      <c r="F41" s="19">
        <v>1</v>
      </c>
      <c r="G41" s="20">
        <f>+G42+G47</f>
        <v>0</v>
      </c>
      <c r="H41" s="2"/>
      <c r="I41" s="21">
        <v>32</v>
      </c>
      <c r="J41" s="21"/>
    </row>
    <row r="42" spans="1:10" ht="42" customHeight="1">
      <c r="A42" s="35" t="s">
        <v>41</v>
      </c>
      <c r="B42" s="33"/>
      <c r="C42" s="33"/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1</v>
      </c>
    </row>
    <row r="43" spans="1:10" ht="42" customHeight="1">
      <c r="A43" s="16"/>
      <c r="B43" s="36" t="s">
        <v>42</v>
      </c>
      <c r="C43" s="33"/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6" t="s">
        <v>42</v>
      </c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7" t="s">
        <v>43</v>
      </c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43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35" t="s">
        <v>44</v>
      </c>
      <c r="B47" s="33"/>
      <c r="C47" s="33"/>
      <c r="D47" s="34"/>
      <c r="E47" s="18" t="s">
        <v>16</v>
      </c>
      <c r="F47" s="19">
        <v>1</v>
      </c>
      <c r="G47" s="38"/>
      <c r="H47" s="2"/>
      <c r="I47" s="21">
        <v>38</v>
      </c>
      <c r="J47" s="21"/>
    </row>
    <row r="48" spans="1:10" ht="42" customHeight="1">
      <c r="A48" s="35" t="s">
        <v>45</v>
      </c>
      <c r="B48" s="33"/>
      <c r="C48" s="33"/>
      <c r="D48" s="34"/>
      <c r="E48" s="18" t="s">
        <v>16</v>
      </c>
      <c r="F48" s="19">
        <v>1</v>
      </c>
      <c r="G48" s="38"/>
      <c r="H48" s="2"/>
      <c r="I48" s="21">
        <v>39</v>
      </c>
      <c r="J48" s="21"/>
    </row>
    <row r="49" spans="1:10" ht="42" customHeight="1">
      <c r="A49" s="39" t="s">
        <v>46</v>
      </c>
      <c r="B49" s="40"/>
      <c r="C49" s="40"/>
      <c r="D49" s="41"/>
      <c r="E49" s="42" t="s">
        <v>16</v>
      </c>
      <c r="F49" s="43">
        <v>1</v>
      </c>
      <c r="G49" s="44">
        <f>+G32</f>
        <v>0</v>
      </c>
      <c r="H49" s="45"/>
      <c r="I49" s="46">
        <v>40</v>
      </c>
      <c r="J49" s="46"/>
    </row>
    <row r="50" spans="1:10" ht="42" customHeight="1">
      <c r="A50" s="22" t="s">
        <v>47</v>
      </c>
      <c r="B50" s="23"/>
      <c r="C50" s="23"/>
      <c r="D50" s="24"/>
      <c r="E50" s="25" t="s">
        <v>9</v>
      </c>
      <c r="F50" s="26">
        <v>1</v>
      </c>
      <c r="G50" s="20">
        <f>+G31+G49</f>
        <v>0</v>
      </c>
      <c r="I50" s="21">
        <v>41</v>
      </c>
      <c r="J50" s="21">
        <v>30</v>
      </c>
    </row>
    <row r="51" spans="1:10" ht="42" customHeight="1">
      <c r="A51" s="27" t="s">
        <v>10</v>
      </c>
      <c r="B51" s="28"/>
      <c r="C51" s="28"/>
      <c r="D51" s="29"/>
      <c r="E51" s="30" t="s">
        <v>11</v>
      </c>
      <c r="F51" s="31" t="s">
        <v>11</v>
      </c>
      <c r="G51" s="32">
        <f>G50</f>
        <v>0</v>
      </c>
      <c r="I51" s="21">
        <v>42</v>
      </c>
      <c r="J51" s="21">
        <v>90</v>
      </c>
    </row>
    <row r="52" spans="1:10" ht="42" customHeight="1"/>
    <row r="53" spans="1:10" ht="42" customHeight="1"/>
  </sheetData>
  <sheetProtection algorithmName="SHA-512" hashValue="LXjFYqFb3fgj29wBornMolEMV1+vkd2U4qZ/g5io4eo0xmbzbhd5OcXALHaddRXRFTy9MeJoex5Zp+vGV1EQDw==" saltValue="kQ+92qLapvDReVsqx2G+kw==" spinCount="100000" sheet="1" objects="1" scenarios="1"/>
  <mergeCells count="34">
    <mergeCell ref="A47:D47"/>
    <mergeCell ref="A48:D48"/>
    <mergeCell ref="A49:D49"/>
    <mergeCell ref="C37:D37"/>
    <mergeCell ref="A40:D40"/>
    <mergeCell ref="A41:D41"/>
    <mergeCell ref="A42:D42"/>
    <mergeCell ref="B43:D43"/>
    <mergeCell ref="C44:D44"/>
    <mergeCell ref="A32:D32"/>
    <mergeCell ref="A33:D33"/>
    <mergeCell ref="A34:D34"/>
    <mergeCell ref="A35:D35"/>
    <mergeCell ref="B36:D36"/>
    <mergeCell ref="B21:D21"/>
    <mergeCell ref="C22:D22"/>
    <mergeCell ref="A28:D28"/>
    <mergeCell ref="A29:D29"/>
    <mergeCell ref="A30:D30"/>
    <mergeCell ref="A31:D31"/>
    <mergeCell ref="A50:D50"/>
    <mergeCell ref="A51:D51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Hirofumi</dc:creator>
  <cp:lastModifiedBy>Niimi Hirofumi</cp:lastModifiedBy>
  <dcterms:created xsi:type="dcterms:W3CDTF">2020-09-01T10:09:17Z</dcterms:created>
  <dcterms:modified xsi:type="dcterms:W3CDTF">2020-09-01T10:09:42Z</dcterms:modified>
</cp:coreProperties>
</file>